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威翰斯\Desktop\新疆  喀什\重庆 公司 准备资料\"/>
    </mc:Choice>
  </mc:AlternateContent>
  <bookViews>
    <workbookView windowWidth="18052" windowHeight="844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<sst xmlns="http://schemas.openxmlformats.org/spreadsheetml/2006/main" count="94" uniqueCount="53">
  <si>
    <t>序号</t>
  </si>
  <si>
    <t>设备名称</t>
  </si>
  <si>
    <t>型号</t>
  </si>
  <si>
    <t>技术参数</t>
  </si>
  <si>
    <t>单位</t>
  </si>
  <si>
    <t>数量</t>
  </si>
  <si>
    <t>单价</t>
  </si>
  <si>
    <t>总价</t>
  </si>
  <si>
    <t>厂家</t>
  </si>
  <si>
    <t>嵌入式技术实训台</t>
  </si>
  <si>
    <t>LZ-GYUR09</t>
  </si>
  <si>
    <t>设备技术参数：本模块为整套实训系统的硬件承载主体，采用工业级L字形一体化设计，结构稳固、空间利用率高，适配多人协同实训与独立实操场景，具体参数及配置如下：
（1）工作电源：单相三线 AC220V±5% 50HZ，符合校园教学用电规范；
（2）额定功率：2.5kW，低功耗、运行稳定，适配长期高频次实训；
（3）工作环境：环境温度-10～50℃，相对湿度≤85%，适配各类室内教学场景；存储环境温度-20～60℃，确保设备非工作状态下的安全存放；
（4）安全防护：标配漏电保护、过流保护、短路保护、过压欠压保护、过热保护、接地保护，防护等级≥IP20；
（5）整体结构尺寸：≥L2630mm×W1830mm×H2030mm，工业级规整布局，适配实训室标准化摆放；设备底部配备可调水平地脚及万向移动轮，移动固定便捷；
（6）操作桌参数：≥L1800mm×W800mm×H780mm，采用高强度铝型材骨架，桌面为≥25mm厚防火纤维板，耐磨、防火、防静电、易清洁；桌面承重≥100kg，边缘采用倒角处理防止磕碰；
（7）LED灯棚：采用钢板冷轧钣金工艺精制，表面静电喷塑防锈处理，配备条形LED吸顶灯，光照均匀，满足长时间实训照明需求；LED灯色温5000K～6500K，显色指数≥80，使用寿命≥30000小时；
（8）工具网孔挂板：同款冷轧钢板材质、静电喷塑工艺，网孔布局规整，孔距均匀，可灵活挂置线材、工具、耗材、小型元器件，实现工具规范化收纳；挂板挂钩数量≥30个，含挂钩、挂架等配件；
（9）多功能工具柜：尺寸≥L450mm×W630mm×H660mm，优质Q235冷轧钢板焊接成型，表面防腐喷塑，底部配备带刹车万向轮，移动固定便捷；柜体设四层分区抽屉，一、二、三层可通过分隔条自由分区，适配电路板、元器件、小型工具收纳，第四层为大容量储物区，可存放整套实训配件；柜体表面静电喷塑处理，防锈耐腐蚀，使用年限≥10年；
（10）屏幕升降系统：集成≥17英寸电容触摸屏，支持0~60°仰角电动调节，内置高性能处理器，包含2路RS232、4路USB、1路HDMI、1路以太网接口，支持多屏互动、资源调用、程序下载、数据可视化等功能，系统支持Windows操作系统，具备触控交互功能；
（11）实验模块：配备4个标准实验模块安装工位，支持同时安装不同功能模块，模块底座采用铝合金模具成型，模块面板厚度≥2mm；
（12）设备侧面配备电源指示灯及运行状态指示灯，各功能分区标识清晰，配合实训指导书便于学生快速识别操作。
3. 设备核心优势特点
整套实训系统采用七大独立模块化架构，各模块可独立运行、灵活组合、按需拓展，包含电源控制、仪器测量、程序开发、智慧管控、硬件操作、资源配套等全功能单元。所有模块采用标准化接口对接，支持快拆快装结构设计，拆卸维护无需借助专用工具，模块更换时间≤2分钟，可根据教学进度、实训难度灵活增减功能模块，后续可拓展物联网嵌入式、智能传感、电机智能控制等进阶实训项目，适配专业课程迭代升级。实训架、控制屏、仪器模块独立分体设计，设备维护、配件更换便捷，大幅降低后期运维成本。
设备搭载全维度电气安全防护体系，集成漏电、过流、过载、过温、过欠压多重自动保护功能，支持保护阈值自定义调节，具备故障自动报警、断路保护、本地自检、状态锁定功能。所有电气接口采用安全端子设计，杜绝学生直接接触带电部件，安全端子插拔寿命≥10000次；设备外壳采用V0级高规格防火阻燃材料，配备热双金物理保护结构，电子保护失效时可实现物理脱扣，从硬件、软件、物理结构三重层面保障实训教学安全，完全符合校园实训设备安全标准。
系统整合电工电气基础实训、嵌入式单片机开发、智能仪器测量、自动化控制、电气故障诊断五大核心实训体系，覆盖14项电工基础实训、20余项PLC及单片机开发实训、20类仪器测量实训项目。实训内容贴合工业现场、民用电气、智能设备研发等真实岗位场景，可实现从基础电路认知、仪器操作、程序编写，到综合系统调试、故障排查、智能场景控制的全流程技能训练，实现教学与岗位技能无缝衔接。设备支持Android移动端APP智能控制，实训操作过程中可配合手机APP实现数据查看、远程控制及报警提示功能。
配套专业嵌入式三维仿真教学软件与智慧云端管理平台，构建“虚拟预习-实体实操-云端管控-数据复盘”的闭环教学模式。三维仿真软件可模拟高危、复杂、高成本实训场景，通过500+三维模型、仿真动画降低抽象知识学习难度；智慧教学系统支持设备远程管控、实训数据监测、作业提交点评、故障预警告警，实现教学过程可视化、实训数据数字化、考核评价标准化，大幅提升教学效率与实训质量。三维仿真教学软件内置电路原理仿真引擎，支持学生自主搭建电路并实时模拟运行结果，辅助理解抽象电气原理。</t>
  </si>
  <si>
    <t>套</t>
  </si>
  <si>
    <t>重庆联纵智能科技有限公司</t>
  </si>
  <si>
    <t>操作台</t>
  </si>
  <si>
    <t>定制</t>
  </si>
  <si>
    <t>一、产品结构要求：台面采用PP材质，厚度≥25mm，表面经过打磨抛光处理，光滑平整，无毛刺。PP材质具有耐酸碱腐蚀、耐高温、防潮防霉等特性。两柜单门、四抽，柜门配备优质锁具及不锈钢拉手，抽屉采用三节静音导轨，抽拉顺畅，承重≥15kg。挂板1M，采用冷轧钢板冲孔设计，用于悬挂常用工具，尺寸≥长1000mm×高400mm。长1.5m×宽1.2m×高0.8m，误差范围±5mm。工作台整体承重≥150kg，台面平整度≤0.5mm/m²，满足实训操作对平台的平整度要求。台面四角经过倒圆角处理，半径≥5mm，预防磕碰伤害。抽屉内部设有分隔板，可将工具或耗材分类存放。
二、产品功能要求：
用于综合布线实训过程中的各类耗材存放，如模块、水晶头、配线架、工具、线缆辅材等，分类存放、便于取用管理。左侧柜体内设一层可调节隔板，柜内净高≥600mm，可放置较大体积的工具箱或线缆盘，存取便捷。每个抽屉配有标签卡槽，可明确标识内部存放物品，便于日常管理和取用，培养学生规范化作业习惯。挂板可悬挂常用工具如压线钳、打线刀、剥线钳、剪刀、螺丝刀等，提高实训操作效率。适合各类实训室作为操作台使用，桌面可放置小型实训设备或作为学生操作平台，实现一桌多用。台面边缘设计有防滑边条，有效防止小型物品滚落。工作台底部安装可调节水平地脚，适应不平整地面，保证台面水平稳定。台面耐温≥80℃，耐酸碱腐蚀，日常清洁维护简便，使用寿命≥8年。</t>
  </si>
  <si>
    <t>虚拟仿真实训平台（信息化网络布线综合软件V1.0）</t>
  </si>
  <si>
    <t>LZ-XXHBXZZ-FZ</t>
  </si>
  <si>
    <t>虚拟仿真教学资源模块
软件需包含综合布线七大子系统；工作区子系统、配线（水平）子系统、管理子系统、干线（垂直）子系统、设备间子系统、建筑群子系统、进线间子系统的模拟教学及模拟实训功能。
软件采用Unity3D引擎开发，支持PC端运行，兼容Windows 7/10/11操作系统，具备良好的跨硬件适配能力。软件整体采用三维建模技术，构建逼真的虚拟实训环境，包含教学楼、实训楼、设备间、弱电井等典型综合布线工程场景。
1、图形质量支持：Fastest、Simple、Good、Beautiful、Fantastic。
2、可选择窗口化显示或全屏显示。
3、支持教师注册，根据不同的学校区分，联网状态下数据信息上传至后台服务器。
4、支持管理操作：可查看学生信息，学生在线情况，学生考核结果。
5、可查看学生竞赛模式下成绩及完成时间。
6、竞赛评分排行榜功能，学生得分查询及名次排行。
7、可选择窗口化显示或全屏显示。
★8、三种系统学习模式以上：竞赛模式、教学模式、考核模式等。（演示视频内容需讲解）
9、支持用户可以使用鼠标操控模拟人物，在主界面中自由行走，并可以站立在以上三个模式前。站立在模式前，界面会弹出关卡选择的信息，用户可以按需要选择相关关卡。鼠标左键点击目标位置可实现人物移动，鼠标右键拖动可旋转视角，滚轮可拉近拉远视野，操作方式符合主流3D游戏交互习惯。
★10、每种学习模式七大子系统以上：、配线（水平）子系统、干工作区子系统、线（垂直）子系统、设备间子系统、建筑群子系统、管理子系统、进线间子系统。
11、在教学模式下，每个子系统实验操作包含：安装使用工具选择、安装使用材料选择、操作步骤提示及详细任务要求。每一步操作均配有文字说明和动态高亮引导，帮助学生快速掌握正确操作流程。教学模式支持步骤回退功能，学生可返回上一步重复学习。（演示视频内需讲解）
12、考核模式下，每个子系统实验操作包含：实验模块选择、选择工具、考核步骤操作、操作错误提示。只提供任务要求，没有操作提示，在界面上方有计分用进度条，当进度条扣至空白时，考核失败，会提示并退出当前关卡；考核成功后会有结算分数页面，并自动上传分数和扣分原因，系统后台会记录学生完成操作的时间与成绩，并上传至教师端。考核模式下支持操作步骤回放功能，考核结束后学生可查看自己每一步的操作记录及扣分点，便于复盘总结。
13、竞赛模式下，每个子系统实验操作包含：实验模块选择、选择工具、实验步骤操作，成绩数据可由教师端上传。竞赛模式内置计时器，实时显示剩余时间及当前得分，支持多人同时在线竞赛，系统自动排名并生成竞赛报告。
14、屏幕聊天功能，在线师生可进行信息交流。聊天支持文字和快捷短语发送，教师端可发布系统公告，实时推送给所有在线学生。
15、实验内容：信息插座\面板安装虚拟实验、超五类信息模块压接虚拟实验、超五类数据跳线制作、光纤冷接端子制作、英制F头制作、网络配线架安装实验、110型语音配线架安装实验、大对数线缆配线操作、光纤熔接操作。桥架安装与布线虚拟实验、线管弯制与穿线虚拟实验、机柜设备上架与理线虚拟实验。
16、平台中需体现以下内容：
（1）机构通讯查询网站
（2）测试方式
（3）功能性测试细则（包括登陆、上传数据、成绩查询、教学模式、考核模式、竞赛模式）是否通过。
（4）测试结论
软件内置系统自检功能，可对网络连接、数据库状态、服务器通讯等关键模块进行健康检测，便于维护人员快速定位问题。
17、实训课程：
1、工作区子系统认知训练
2、配线（水平）子系统认知训练
3、管理子系统认知训练
4、设备间子系统认知训练
5、建筑群子系统认知训练
6、进线间子系统认知训练
7、干线（垂直）子系统认知训练
8、水晶头制作与验证实操
9、模块端接技能与验证实操
10、超五类非屏蔽网络配线架端接技能实操
11、光纤冷接实操
12、光纤配线系统实操
13、信息插座安装技能实操
14、永久链路设计与端接技能实操
15、穿线管折弯与安装技能实操
16、电缆理线技能实操
17、智能终端与POE布线系统应用实操
18、桥架安装与线缆敷设综合实操
19、综合布线系统工程图纸识读与设计实操
软件内置在线帮助系统，提供完整的操作手册和视频教程，用户可随时查阅学习。软件支持多语言界面切换（中文/英文），满足不同教学需求。系统数据采用云端备份机制，确保数据安全可靠。</t>
  </si>
  <si>
    <t>网络配线实训装置</t>
  </si>
  <si>
    <t>LZ-WLPXZZ</t>
  </si>
  <si>
    <t>一、网络配线实训装置参数及包含以下功能要求：
1、开放式标准19英寸42U机架1套，落地安装，不小于机架尺寸长0.6米，宽0.6米，高2米。
2、机架上安装配件要求：带故障显示的电子跳线测试装置、网络配线实训装置机架套件1套(24口CAT5E UTP 配线架1个、110配线架2个、理线器3个、24口SC光纤配线架1个、12口SC光纤配线架1个、SC耦合器40个、9口PDU电源1个)、智能布线管理系统套件1套（8口POE交换机1台、2进8出程控交换机1台、无线AP1台、POE网络摄像机1台、壁挂电话机2台、无线网卡1个），另增配智能配线架2个、智能跳线6根、智能管理单元1台、信息化网络布线综合系统软件1套（含考核管理模块）。
二、产品功能要求：
1、标准19英寸机架式安装结构。
2、能够制作和测量6根网络跳线，对应指示灯显示两端RJ45接头的压接线端接连接状况和线序，每根跳线对应8组16个指示灯直观和持续显示连接状况和线序，共有6×16=96个指示灯分为6组链路，显示6根跳线的全部线序情况，能够直观判断铜缆的跨接、反接、短路、断路等故障。
3、配备7寸液晶触摸显示屏，可同时显示6组链路的详细测试结果，并能以图形化方式展示每根线芯的通断状态，支持分组查看单根跳线的全部线序细节。
4、内置故障演示装置，可人为设置线序错误、开路、短路、反接等典型故障，并能在配线架上直观展示故障现象，便于教学识别。
5、支持RJ45头压接和标准跳线制作实训、基本永久链路实训、复杂永久链路实训、标准网络机架和设备安装实训。
6、能与配线架、跳线架等设备配合进行多次和多种链路压接线实训，真实体现综合布线工程技术应用；同时支持永久链路和通道链路的搭建，配合第三方测试仪器可进行链路性能测试。
7、能够模拟配线端接、永久链路常见故障：线序、开路、短路、反接等故障，并可通过指示灯或液晶屏实时反馈故障类型。
8、能够搭建多种网络永久链路、通道链路，配合测试仪器就能进行不同永久链路、通道链路的测试。
9、可以进行地插安装和接线操作，地插与机架上的配线架连通可以构建永久链路。
10、实训设备可满足21000次以上的端接实训。
11、能够搭建多种网络链路和测试链路的平台，支持铜缆和光纤链路混合搭建。
12、能够对综合布线工程进行智能管理，可视图形化界面，实时查看配线架连接关系，通过端口不同颜色指示灯显示连接状态，链路断路、错误连接均能实时输送报警信息；同时支持远程Web访问管理界面，可查看历史告警记录和链路变更日志。
13、智能管理系统具备数据库统一管理功能，可导入楼层信息点位图，拖拽信息点至对应位置并依据连接状态显示不同颜色；当跳线发生非法变更时，系统自动产生告警并发送邮件通知管理员；支持按设备号、IP地址、序列号等进行资产统计和报表导出。
14、内置实训考核评定功能，教师端可设置考核任务，学生端完成操作后系统自动评分，成绩可无线传输（支持Wi-Fi）至教师计算机，实现多组学生实时监控与成绩汇总。</t>
  </si>
  <si>
    <t>光纤熔接机</t>
  </si>
  <si>
    <t>LZ-GJRJJ</t>
  </si>
  <si>
    <t>一、产品参数要求
适用光纤：SM（单模），MM（多模），DS（色散位移）光纤，NZDS（非零色散位移，即G.655光纤）及EDF（掺饵光纤）
实际平均接续损耗：0.02dB（SM），0.01dB（MM），0.04dB（DS），0.04dB（NZDS）
回波损耗：≥60dB
张力测试：2.0N（200gf）
热缩套管：20、40或60mm和一系列微型保护管
熔接程序：15组工厂预置程序，1组用户自定义程序
语言显示：多种语言可选
操作环境：-25 ~ +50℃（温度），0 ~ 95%RH（不结露），0 ~ 5000m（海拔）
存储环境：-40 ~ +80℃（温度），0 ~ 95%RH（不结露）
电源：内置电池：电压为12V，10Ah，充满电后可熔接/加热最少200次
熔接时间：≤9秒（标准SM模式）
加热时间：≤40秒（标准60mm热缩管）
电极寿命：≥2500次，用户可自行更换
对芯方式：纤芯对准、包层对准、手动对准三种方式
光纤放大倍数：≥180倍（X/Y轴同时观测），单轴最大放大倍数≥380倍
显示屏：≥5英寸高清晰彩色LCD显示屏，支持X/Y轴独立显示或同时显示
光纤切割长度：8~16mm（被覆光纤直径250μm时标准为16mm）
包层直径适用范围：80~150μm
被覆光纤直径适用范围：100~1000μm
接续损耗存储：≥4000组最新接续结果，每组记录≥3项参数
防风性能：可在15m/s强风条件下正常进行接续作业
终端接口：配备USB接口、RS232接口
体积：≤170mm（长）×140mm（宽）×170mm（高）
重量：≤3.5kg（含电池）
二、产品功能要求：
使用与光纤尾纤熔接、室内光纤熔接、室外光纤熔接，组合光纤性能测试装置能够更加直观去了解和实训各种光纤熔接链路。
1、具备自动检测光纤端面功能，自动判断光纤端面质量并给出提示。
2、具备自动选择最佳熔接程序功能，根据光纤类型自动匹配最优熔接参数。
3、具备自动推算接续损耗功能，熔接完成后实时显示估算损耗值。
4、支持衰减熔接功能，可实现0.1dB至15dB可调衰减熔接。
5、具备光纤种类自动识别功能，可自动识别单模、多模等不同类型光纤。
6、具备张力测试功能，熔接完成后自动进行2.0N拉力测试，确保熔接点机械强度达标。
7、具备熔接数据存储与导出功能，可通过USB接口导出熔接记录至PC端进行数据分析。
8、配备高清晰彩色LCD显示屏，支持X轴和Y轴光纤图像独立显示或同时显示，纤芯清晰可见。
9、具备防风盖设计，可在15m/s强风环境下正常进行接续作业。
10、支持多种光纤夹具更换，适配不同直径的光纤和皮线光缆。
11、具备自动加热功能，热缩管加热完成后自动停止并提示。
12、具备快速风冷自启动功能，加热完成后自动开启风冷降温。
13、具备熔接图像捕捉与存储功能，可自动保存最近熔接点的光纤图像，便于质量追溯。
14、支持USB端口和RS232接口，可与PC端管理软件进行数据同步和远程控制。
15、配备内置高亮度照明灯，便于在暗光环境下进行光纤准备和熔接操作。
16、具备低电压报警功能，当电池电量不足时自动提示，避免作业中断。
17、支持暂停功能，便于在教学实训过程中进行讲解和演示。
18、具备熔接结果即时显示功能，每次熔接完成后在屏幕上显示损耗估算值、熔接时间、加热时间等完整信息。
19、支持光纤端面实时图像观测，可在熔接前通过显示屏检查光纤端面切割质量。
20、配备冷却托盘，熔接完成后可将热缩管放置于托盘上进行快速冷却。
21、具备多语言操作界面，支持中文、英文等多种语言切换显示。
22、内置操作培训视频教程，可通过熔接机显示器直接播放教学视频。
23、支持与光时域反射仪（OTDR）、光功率计等光纤性能测试装置组合使用，构建完整的光纤熔接与测试实训平台。
24、适用于FTTH（光纤到户）环境、干线施工、应急维护及科研教学等多种场景。
25、具备完善的防尘、防水性能，适应野外复杂施工环境</t>
  </si>
  <si>
    <t>光纤端接测试实训装置</t>
  </si>
  <si>
    <t>LZ-GXPXZZ</t>
  </si>
  <si>
    <t>一、光缆配线端接实训装置参数及包含以下功能要求：
1、开放式标准19英寸机架1套，落地安装，机架不小于尺寸长0.6米，宽0.6米，高2米。
2、机架上安装配件要求：带故障显示的电子打线测试装置、光纤时域测试平台1台、光纤时域平台控制管理软件1套、光缆配线端接实训装置机架套件1套（24口CAT5E UTP配线架1个、110配线架2个、理线器1个、24口光纤SC配线架1个、12口光纤SC配线架2个、SC光纤跳线30米2根、SC耦合器40个、9口PDU电源1个）、实训梯形桥架1套（梯形桥架4.5米、桥架弯头2个）。另增配光纤熔接机1台（含光纤切割刀、光纤剥皮钳等配套工具）、光纤工具箱1套、光纤信息插座4个、网络理线环2个。
3、配套耗材：包含皮线光缆1卷、室内多模光缆1卷、SC光纤跳线10根、ST光纤跳线10根、FC光纤跳线10根、LC光纤跳线10根、热缩套管100个、酒精棉片100片。
二、光纤时域测试平台要求：
（1）设备参数要求采用机架式安装结构，占4U机架空间，光纤时域测试平台采用插卡的模块方式。
1、包含主控模块，同时支持搭载2个功能模块：光源模块、光功率模块。
2、光源模块、光功率模块为独立的模块插板，每个模块可独立支持拆卸维护升级。
3、主机模块主频1GHz、512M内存、1Gflash、支持100M以太网、支持Linux系统、QT界面。配置网口，USB接口，电源开关设备控制作用。配备触摸液晶屏，可显示数据，并方便对设备进行操作。
4、配备触摸液晶屏，屏幕尺寸4寸，可显示数据。可导出测试报告，支持通过PC端管理软件或U盘导出测试报告文件。
5、光源模块支持650nm、1310nm、1490nm、1550nm波长的通道，并支持开关的控制。可按实验要求选择不同的波长进行相应的实验-。其中650nm波长为可见光，用于测试光纤链路上的断点。1310/1490/1550nm波长是光纤通讯链路上最基本的工作波长。
6、光源模块配合光功率模块可以测试光纤链路上的损耗；光源模块上可以开启/关闭相应的激光器输出。
7、光功率模块支持测试四种波长光源在光纤链路上的功率损耗。支持同时显示四个通道数据，通过波长的选择，支持每个通道波长切换。测量数据包含“绝对光功率”、“相对光功率”显示于界面上。有置零功能，清除所选通道的当前数据，方便数据的记录和选择。
8、光功率模块支持4通道光功率测量，测试范围+10～-40dBm，绝对精度+/-0.5dB，相对精度+/-0.1dB，波长测量范围800～1700nm，校准波长1310、1490、1550nm。
9、光纤测距模块脉冲宽度小于100ps。
10、光纤测距模块支持高速短脉冲测距，支持内部计数，支持最大5Km光纤长度测试，最小盲区3米，测试结果在设备上可直接显示（精度±5%）。
11、可支持非补偿光纤的模式下进行长度测试，测距长度档位也可以选择：0~4m，3~9m，8~16m，15~35m，30~70m，65~125m，大于125m和自动。
12、光纤时域测试平台最多支持5个模块插槽扩展，便于后续功能升级和硬件扩充。
13、光纤时域测试平台前面板配置电源指示灯和运行状态指示灯，可实时显示设备工作状态。
（2）设备功能
1、每芯线端接有对应的指示灯直观和持续显示端接连接状况和线序，共有6盏红色指示灯分别代表着6组链路，16盏绿色指示灯代表着每一条链路中的8对线序的指示，并且同时显示6根双绞线的全部端接情况，能够直观判断网络双绞线的跨接、反接、短路、断路等故障。
2、支持双绞线接线端接压接实训、110-RJ45跳线架组合压接实训、基本永久链路实训、复杂永久链路实训、标准网络机架和设备安装实训。
3、能够进行光缆配线和熔接实训以及性能测试实训。
4、光纤配线架之间相互连接进行熔接操作实训，也能与其它光纤配线架相互连接进行熔接操作实训-。既能安装室外光缆，也能安装室内光缆。
5、能够进行光纤、光缆的识别实训，光纤接续的操作实训，光纤端子与光配线架和机柜的拆装实训。
6、能够进行盘纤操作实训，光纤跳线的连接操作实训。
7、能与配线架、跳线架等设备配合进行多次和多种链路压接线实训，真实体现综合布线工程技术应用。
8、能够搭建多种网络链路和测试链路的平台。
9、支持单/多模光纤性能测试实训，光纤故障分析实训，光纤故障处理操作实训。
10、能够进行光纤链路损耗测试。
11、能够进行光纤链路通断测试。
12、能够进行光纤链路长度测试。
13、能够进行以太网传输性能测试，包括误码、丢包等核心指标测试。
14、能够进行10种以上不同连接器（SC-SC、SC-ST、SC-FC、SC-LC、ST-ST、ST-FC、ST-LC、FC-FC、FC-LC、LC-LC等）光纤跳线的通断测试实训。
15、开放式机架立柱具有桥架布线实训功能和安装网络插座功能。
16、设备两侧立柱预设20个Φ25穿线孔，能够实现PVC管/钢管暗埋穿线模拟实训功能。
17、可以进行地插安装和接线操作，地插与机架上的配线架连通可以构建永久链路。
18、实训设备可满足21000次以上的端接实训。
三、信息化网络综合布线系统：包含光纤时域平台控制管理软件1套、信息化网络综合布线软件1套、智能布线管理软件1套
（1）光纤时域平台控制管理软件：
包含光纤时域测试平台控制管理软件
一、主要特性
1、运行平台：Windows
2、开发工具：Visual Studio
3、可使用本软件对光纤时域测试平台进行控制和管理、数据同步，PC端软件和光纤时域平台同步显示测试数据，软件的操作界面与光纤时域测试平台一致。（提供软件截图与光纤时域测试平台的照片作为佐证材料）
4、软件支持光源模块、光功率模块、光纤传输性能测试模块、光纤测距模块、主控模块。功能需配套硬件模块使用。
5、光源模块，可以对650、1310、1490、1550波长的通道进行开关控制。
6、光功率模块，提供四个通道，每个通道提供3个波长切换，可以显示当前通道绝对光功率及相对光功率。
7、光纤传输性能测试模块，提供误码总数、误码率、一秒误码率、执行时间、信号丢失功能。可配置IP，提供PING包功能测试、停止。
8、光纤测距模块，选择预计长度内选项后，显示光纤状态及长度。
9、控制模块，可配置光纤时域平台Label、PN及主模块的IP地址。
二、产品功能：
1、通过光纤时域平台主控模块的以太网口与路由器连接，可使用本软件对设备进行控制和管理，软件操作均可以同硬件设备同步显示同步。
2、软件支持光源模块、光功率模块、测距模块。
3、光源模块，可以对650、1310、1490、1550波长的通道进行开关控制。
4、光功率模块，提供四个通道，每个通道提供3个波长切换，可以显示当前通道绝对光功率及相对光功率-。
5、测距模块，选择预计长度内选项后，显示光纤状态及长度。
6、软件支持测试报告自动生成功能，可将测试数据导出为Excel或PDF格式，便于保存和打印。
7、软件支持离线分析功能，可在无设备连接的情况下对历史测试数据进行查看和分析-。
8、软件具备光纤链路历史曲线对比功能，可导入参考曲线与当前测试曲线进行比对分析。
（2）信息化网络综合布线软件：
1、采用B/S架构，支持通过浏览器远程访问和管理。
2、可视图形化界面，可实时按楼宇、机房、模块、机柜生成布线光缆、端口容量报告，包括已用、空闲、损坏光纤和端口等信息-。
3、支持链路状态实时监控，链路断路、错误连接均能实时输送报警信息。
4、提供告警信息、链路状态、资产使用情况等查询功能。
5、软件提供报表导出功能，可快速完成系统数据输出。
6、由数据库形式替代传统纸质文档和电子表格，实现数据统一管理，数据库具备备份功能。支持关键数据、信息的导入及多形式报表输出。
7、可导入各个楼层的信息点位图，并拖拽信息点到相应的信息点位位置，信息点可根据不同的状态显示不同的颜色信息。
8、系统产生报警后，可实时发送报警的详细信息邮件到用户配置的邮箱里。
9、内置实训考核评定功能，教师端可设置考核任务，学生端完成操作后系统自动评分。
10、设备内置WIFI无线信号或RS485传输模块，教师可通过上位机考核系统实时监测多组学生实训情况。
11、支持各类竞赛现场实施评判、管理、打印功能。
（3）智能布线管理软件：
1、支持端到端的完整布线链路管理，包含配线架端口、交换机和服务器等设备端口。
2、可同时支持直连和交叉连接两种拓扑结构。
3、智能跳线两端连接端口的对应关系可自动识别和探测-。
4、系统不仅可检测配线架及交换机两端端口的插拔，还可以检测跳线是否被剪断或损害等链路问题。
5、提供端口资源管理、统计分析、报表输出等完整细化的布线管理功能。
6、支持UTP、FTP、光纤的完整布线解决方案。
7、采用B/S架构，方便远程管理。
8、软件采用数字孪生技术，可清晰记录网络拓扑结构、管理光纤和连接。
9、支持光纤和铜缆混合布线的统一管理，提供详细的连接计划、趋势分析和容量规划功能</t>
  </si>
  <si>
    <t>光纤工具箱</t>
  </si>
  <si>
    <t>LZ-GJRJJGJ</t>
  </si>
  <si>
    <t>一、主要特性
产品规格及结构要求：不小于长360mm，宽280mm，高140mm。要求采用铝合金箱体，内根据实际工具尺寸，海绵开模要求包含以下工具：
（1）皮线光缆开剥器 ≥1把；
（2）光纤剥皮钳 ≥1把；
（3）横向开缆刀 ≥1把；
（4）光纤切割刀 ≥1把；
（5）剪刀 ≥1把；
（6）蛇头钳 ≥1把；
（7）横向束管刀 ≥1把；
（8）内六角扳手 ≥2把；
（9）洗耳球 ≥1个；
（10）记号笔 ≥1支；
（11）酒精泵瓶 ≥1只；
（12）微型螺丝刀 ≥1把；
（13）酒精布 ≥20个；
（14）光纤棉签 ≥1包；
（15）工具箱 ≥1个。
（16）光纤米勒钳（三孔剥纤钳） ≥1把，适用于250μm、900μm被覆层及3mm尾纤外皮的精准剥离；
（17）光纤热缩套管 ≥100个，40mm/60mm规格各50个；
（18）SC光纤快速连接器 ≥10个，预埋式结构；
（19）FC光纤快速连接器 ≥10个，预埋式结构；
（20）酒精棉片 ≥100片，独立密封包装；
（21）无纺布清洁棒 ≥50根，用于光纤连接器端面清洁；
（22）光纤连接器清洁卡 ≥1盒，即插即用型；
（23）防静电腕带 ≥1条，配备接地线；
（24）微型手电筒 ≥1支，LED光源；
（25）光纤切割刀备用刀片 ≥2片；
（26）皮线光缆固定夹 ≥4个；
（27）魔术贴扎带 ≥10条；
（28）便携式照明灯 ≥1个，可磁吸固定；
（29）导轨式光纤热缩管加热座 ≥1个；
（30）光纤剥线长度定位器 ≥1个。</t>
  </si>
  <si>
    <t>不锈钢操作台</t>
  </si>
  <si>
    <t>≥1200MM×600MM×750MM（长×宽×高），木质台板。</t>
  </si>
  <si>
    <t>线管存放架</t>
  </si>
  <si>
    <t>一、产品结构要求：
1、材料架主要用于存放施工实训所必需的各种管材。全钢喷塑结构，边缘光滑，高2米，4层棚板；货架立柱：立柱由轻型货架等边角钢双边冲孔制成，孔距离以50mm距离沿直线排列，立柱孔用来挂接层板之用；货架钢层板：钢层板采用冷轧钢板按所需尺寸四边折弯成型；轻型货架的立柱与钢层板是通过速扣卡销和三角型固定片连接与固定组成的；货架的各部件加工好成型之后，全部经过打磨、酸洗、磷化、全自动粉末静电喷涂、烘干等工艺处理后组装成成品。立柱底部配备可调节水平地脚，确保在不平整地面放置时稳固不晃动。
2、规格要求：≥2000mm×2000mm×600mm（宽×高×深）。层板厚度≥0.8mm，立柱截面尺寸≥50mm×30mm×1.5mm，确保整体结构稳固耐用。
3、层板数量：4层，层板高度可调节，调节间距为50mm，可根据实训材料尺寸灵活调整每层间距。最底层距地面高度≥100mm，便于地面清洁及防潮。顶层配备防尘顶盖，防止灰尘落入材料架。
4、单层层板最大承重≥150kg，货架整体最大承重≥600kg，满足各类管材、线缆、桥架等实训材料的密集存放需求。
5、货架四角配备防撞护角，边缘均做倒角处理，所有锐边经打磨去除毛刺，确保使用安全。每层层板前沿配备标签插槽，便于对存放材料进行分类标识管理。
二、材质要求：
整体钢材质，全部经过打磨、酸洗、磷化、全自动粉末静电喷涂、烘干等防腐处理工艺，三层搁板（实际为4层搁板）。表面喷塑涂层均匀，附着力强，耐腐蚀、耐刮擦，适合实训室长期使用。所有紧固件均采用镀锌处理，防锈耐用。
三、产品功能：
1、配合实训材料存放取出，可用于存放PVC线管、PVC线槽、波纹管、金属桥架、各类线缆盘、管材配件等多种实训耗材，实现实训室材料的有序管理和快速取用。
2、层板为可拆卸式设计，可根据实训材料长度和数量灵活调整层板位置，满足不同规格管材的分类分层存放需求。每层层板均可独立拆卸，方便清洁维护。
3、货架与实训模拟墙、实训操作台配合使用，形成完整的实训材料存储与取用系统，提高实训教学效率。材料架可放置于实训工位旁，便于学生随取随用。
4、可用于实训室的日常材料整理、归类、清点等管理工作，培养学生规范管理意识和良好施工习惯。货架侧面配备挂架，可悬挂常用工具如卷尺、剪刀、记号笔等，取用便捷。
5、层板表面平整光滑，放置管材等长条形材料时不易滑落，确保存放安全。层板前沿略微上翘，有效防止物品滚落。
6、货架底部配备防滑脚垫，防止货架在地面移动时产生划痕，同时增加摩擦稳定性，确保使用过程安全可靠。
7、适用于各类实训室、仓库、工具间等多种场景，可与综合布线实训装置、智能楼宇实训平台等配套使用。多层分区设计实现材料分类科学管理，便于日常盘点，减少材料损耗。</t>
  </si>
  <si>
    <t>铜缆展示柜</t>
  </si>
  <si>
    <t>一、主要特性要求
产品规格和结构要求：木质钢板固定、牢固美观。玻璃柜内安装钢板，在钢板上固定和展示各种材料/工具/设备等；灵活布展，可经常调整展示内容和方式；每个展柜必须具有灯光系统。展柜整体尺寸不小于（宽×高×深）1200mm×2000mm×400mm，柜体采用优质环保板材，表面贴防火皮处理，耐磨耐脏易清洁。玻璃柜门采用≥5mm厚钢化玻璃，配优质锁具，展示区域视野开阔，便于学生从外部清晰观察展品细节。内部钢板厚度≥1.5mm，表面喷塑处理，钢板上预设M4/M5安装螺孔，孔距均匀布置，便于灵活更换和固定展品位置。灯光系统采用LED冷光源灯带，色温≥6500K，光照均匀无死角，亮度可调，灯带寿命≥30000小时，确保展示效果清晰明亮。包含以下设备：
铜缆器材展示柜展品（1台）如下：超五类铜缆≥5米，六类铜缆≥5米，阻水铜缆≥5米，铜缆跳线≥10根（含1米、2米、3米不同长度及多种颜色，直观展示不同规格）；RJ45超五类非屏蔽模块≥10个，RJ45超五类屏蔽模块≥2个，六类RJ45模块≥2个，RJ11模块≥10个，另增配超六类RJ45屏蔽模块≥3个，七类RJ45模块≥2个，以展示综合布线不同等级产品差异；RJ45头≥10个（含屏蔽和非屏蔽两种类型），RJ11头≥5个；电源地插≥1个，网络地插≥1个；面板+底盒≥8套（含单口、双口、四口等多种规格面板，展示不同安装场景）；24口RJ45配线架≥1个，康普24口RJ45配线架≥1个，另增配模块化空配线架≥1个（含不同颜色模块，便于教学演示端口标识管理）；50回110配线架≥2个，100回110配线架≥2个；理线环≥2个，标记环≥1盒；铜缆样品展板≥1个（将铜缆分层剖切展示内部结构，含双绞线4对线芯颜色标识），铜缆连接回路≥2种（含T568A和T568B两种标准接线方式展示）。光纤类器材≥1套（含SC、ST、FC、LC四种常见光纤连接器实物及对应耦合器，配套展示光纤与铜缆的差异对比）；大对数铜缆≥2米（含25对和50对两种规格，展示主干语音线缆结构）；电缆标识标签纸≥1卷（展示综合布线标签管理规范）；铜缆接地线≥2根（展示屏蔽系统接地要求）；防静电手环≥1个（展示施工过程中静电防护规范）；网络压线钳≥1把（展示端接工具使用方法）；打线刀≥1把（展示配线架端接工具）。展板采用活动式设计，各展品配备独立铭牌标识，铭牌标注名称、型号、用途及技术参数，便于学生自主学习。
二、产品功能：
教学展示使用，让学生更加直观了解综合布线铜缆各种材料和配套设备，清晰展示双绞线线序排列及颜色标识，便于教师讲解铜缆结构原理。柜内展品分层分区陈列，按功能类别分为线缆区、模块区、配线架区、工具辅材区、连接方案展示区等五大区域，分区明确，展示逻辑清晰，便于教学时按模块逐项讲解。展品布局可灵活调整，钢板上预设横向、纵向网状安装孔，可根据展示内容需要随时更换展品位置及展示方式，满足不同教学阶段的内容侧重。
灯光系统与展柜门联动，开门自动亮灯，关门延时自动熄灭，节能环保且方便观察。展柜顶部可选配LED射灯，重点突出展品细节。展柜底部配备调节脚，可适应地面不平整情况，保证柜体稳固。玻璃门配备安全锁，有效保护展品安全，防止展品丢失或损坏。
具备教学互动功能，支持学生近距离观察展品结构，可配合实训课程进行比对教学。利用不同颜色、规格的铜缆和模块展示综合布线系统从三类到七类的完整发展历程和性能差异，帮助学生理解标准迭代。展柜设计便于更新维护，可根据行业发展随时补充最新材料，保持教学内容与行业前沿同步。
配套展示标签系统：每件展品均配有中英文对照铭牌及二维码标识，学生可通过扫描二维码获取该器材的详细技术参数、应用场景和安装视频等数字化学习资源，实现线上线下相结合的混合式教学。展柜面板配有简明图文说明，综合展示综合布线工程中铜缆系统的完整架构，从水平子系统到垂直主干系统的各环节器材对应关系一目了然。</t>
  </si>
  <si>
    <t>光缆展示柜</t>
  </si>
  <si>
    <t>一、主要特性要求
产品规格和结构要求：≥1.2m×1.8m×0.5m（宽×高×深），木质钢板固定、牢固美观。柜体采用优质环保板材，表面贴防火皮处理，耐磨耐脏易清洁。玻璃柜门采用≥5mm厚钢化玻璃，配优质锁具，展示区域视野开阔，便于学生从外部清晰观察展品细节。玻璃柜内安装钢板，钢板厚度≥1.5mm，表面喷塑处理，钢板上预设M4/M5安装螺孔，孔距均匀布置，便于灵活更换和固定展品位置，在钢板上固定和展示各种材料/工具/设备等；灵活布展，可经常调整展示内容和方式；每个展柜必须具有灯光系统。灯光系统采用LED冷光源灯带，色温≥6500K，光照均匀无死角，亮度可调，灯带寿命≥30000小时，确保展示效果清晰明亮。展柜底部配备可调节水平地脚，适应地面不平整情况，保证柜体稳固。包含以下设备：
光缆器材和工程实例展示柜展品（1台）如下：室外光缆≥5米（含层绞式及中心束管式两种结构展示），室内光缆≥10米（含紧套型和松套型），光纤≥20米（含单模及多模两种类型展示）；光缆熔接盒≥2个（含卧式接头盒和立式接头盒各1个），光缆配线架≥2个（含12口和24口两种规格）；ST耦合器≥5个，SC耦合器≥5个，另增配FC耦合器≥5个、LC耦合器≥5个，展示四种常见接口类型；ST—ST跳线2根，SC—SC跳线2根，ST—SC跳线2根，另增配FC—FC跳线2根，LC—LC跳线2根；架空钢缆2米，挂钩10个，紧线器1套，光纤热缩管10个，拉攀4个，支架6个。架空钢缆+光缆工程实例1套（完整展示室外架空光缆施工的全套构件及安装示意）。另增配皮线光缆≥5米（展示FTTH入户典型线缆）、光缆终端盒≥2个（含4口和8口各1个）、光纤信息面板≥2个（含SC口及LC口）、光纤分路器≥2个（含1×2及1×4各1个）、光纤衰减器≥3个（含5dB、10dB、15dB各1个）、光纤快速连接器≥5个、光纤到户（FTTH）工程实例模型≥1套（完整展示从室外光缆引入至入户信息面板的全链路工程实例）。</t>
  </si>
  <si>
    <t>配件展示柜</t>
  </si>
  <si>
    <t>一、主要特性要求
产品规格和结构要求：≥1.2m*1.8m*0.5m、木质钢板固定、牢固美观。玻璃柜内安装钢板，在钢板上固定和展示各种材料/工具/设备等；灵活布展，可经常调整展示内容和方式；每个展柜必须具有灯光系统。包含以下设备：网络工程常用管槽展示柜展品（1 台）如下：Φ3钢缆5米，Φ6U型卡10个，尼龙扎带（3号）25根，尼龙扎带（4号）25根，膨胀螺栓10套，M6螺丝 10个，60PVC 线槽/阴角/阳角/直角/堵头/三通5套。40PVC  线槽/阴角/阳角/直角/堵头/三通5 套。20PVC 线槽/阴角/阳角/直角/堵头/三通5套。Φ40PVC 线管/弯头/接头/三通/管卡5套。Φ20PVC 线管/弯头/接头/三通/管卡5套。100 钢制桥架/阴角/阳角/直角/三通1套。三角支架5个。
二、产品功能：
教学展示使用让学生更加直观去了解综合布线各种材料。</t>
  </si>
  <si>
    <t>工具展示柜</t>
  </si>
  <si>
    <t>一、主要特性要求
产品规格和结构要求：≥1.2m×1.8m×0.5m（宽×高×深），木质钢板固定、牢固美观。柜体采用优质环保板材，表面贴防火皮处理，耐磨耐脏易清洁。玻璃柜门采用≥5mm厚钢化玻璃，配优质锁具，展示区域视野开阔，便于学生从外部清晰观察展品细节。玻璃柜内安装钢板，钢板厚度≥1.5mm，表面喷塑处理，钢板上预设M4/M5安装螺孔，孔距均匀布置，便于灵活更换和固定展品位置，在钢板上固定和展示各种材料/工具/设备等；灵活布展，可经常调整展示内容和方式；每个展柜必须具有灯光系统。灯光系统采用LED冷光源灯带，色温≥6500K，光照均匀无死角，亮度可调，灯带寿命≥30000小时，确保展示效果清晰明亮。展柜底部配备可调节水平地脚，适应地面不平整情况，保证柜体稳固。包含以下设备：
网络工程常用管槽展示柜展品（1台）如下：Φ3钢缆5米，Φ6U型卡10个，尼龙扎带（3号）25根，尼龙扎带（4号）25根，膨胀螺栓10套，M6螺丝10个，60PVC线槽/阴角/阳角/直角/堵头/三通5套。40PVC线槽/阴角/阳角/直角/堵头/三通5套。20PVC线槽/阴角/阳角/直角/堵头/三通5套。Φ40PVC线管/弯头/接头/三通/管卡5套。Φ20PVC线管/弯头/接头/三通/管卡5套。100钢制桥架/阴角/阳角/直角/三通1套。三角支架5个。另增配50PVC线槽/阴角/阳角/直角/堵头/三通3套，Φ25PVC线管/弯头/接头/三通/管卡5套，镀锌金属线槽（含阴角、阳角、直角、三通）1套，金属软管（波纹管）≥3米（展示管路柔性连接），明装底盒≥5个，暗装底盒≥5个，线管弯簧（Φ20及Φ25各1个），穿线器≥1套（展示穿线施工工具）。
二、产品功能：
教学展示使用，让学生更加直观去了解综合布线各种材料，清晰展示PVC线槽（20/40/60mm三种规格及50mm规格）、PVC线管（Φ20/Φ25/Φ40三种规格）、钢制桥架（100mm）及镀锌金属线槽等管槽的外形、规格和用途。通过配套的阴角、阳角、直角、堵头、三通等配件完整展示管线系统的各种连接方式和安装方法，便于教师讲解综合布线管槽施工规范。</t>
  </si>
  <si>
    <t>人字梯</t>
  </si>
  <si>
    <t>一、参数要求：铝合金材质，梯身高度≥1.5米。铝合金型材壁厚≥2.0mm，踏板宽度≥40mm，踏板间距≤300mm，梯脚配备防滑橡胶脚套，防滑性能良好。梯子打开后跨度≥800mm，顶部设有金属拉绳或安全锁扣，确保使用过程中不会意外滑开。梯子表面经阳极氧化处理，耐腐蚀、耐磨损，长期使用不褪色不氧化。最大承重≥120kg，满足学生实训登高需求。
二、设备作用： 用于学生实训登高，登高≥3米（通过梯子站立高度可达3米作业面，即梯子顶部操作高度距地面不小于3米）。适用于综合布线实训中桥架安装、线管敷设、天花板穿线、机柜设备上架等高处作业场景，辅助学生进行模拟登高施工操作。
三、产品功能要求： 登高作业。人字梯采用可折叠设计，展开后可独立站立使用，无需靠墙支撑，便于在实训室任意位置移动布放。梯子具备防侧翻结构，四脚支撑稳定，双梯脚之间配有防开安全链绳。顶部站立平台设有防滑条纹，有效防滑。梯子重量≤8kg，轻便易移动，方便实训室日常存放和使用。折叠后厚度≤200mm，便于靠墙收纳，节省实训室空间。适用于网络布线、智能楼宇、电气安装等实训教学高处作业场景。</t>
  </si>
  <si>
    <t>常用耗材</t>
  </si>
  <si>
    <t>一、防护用品
1、纱手套：纱质≥24副
2、护目镜：霍尼韦尔S300A蓝款透明≥4个
3、安全帽：≥12个
4、防尘口罩：一次性三层防护≥120个
5、劳保手套：丁腈涂层耐磨型≥24副
二、管槽及线管配件
6、PVC线槽：φ20、≥240米
7、PVC线管：φ20、≥240米
8、PVC线槽：φ40、≥120米
9、PVC线管弯头：φ20、≥60个
10、PVC线管三通：φ20、≥60个
11、PVC线管直接：φ20、≥120个
12、PVC线管管卡：φ20、≥120个
13、黄腊管：20MM、≥24米
14、PVC线管弯头：φ25、≥60个
15、PVC线管直接：φ25、≥120个
三、耗材及辅料
16、标签扎带：标签扎带≥1200个
17、光纤耦合热缩管：≥900根
18、记号笔：细≥12只
19、酒精布：光纤用≥1200片
20、尼龙扎带：4号20CM、≥1200根
21、贴纸：≥12袋
22、无尘布：9寸无尘工业擦拭纸吸水吸油镜头除尘≥3包
23、机柜螺丝：≥720套
24、平头螺丝：φ5*20，十字不锈钢≥1200个
25、水晶头护套：RJ45、≥360只
26、魔术贴：5米/卷、≥24卷
27、扎带粘扣：2cm×2cm、≥60个
28、绝缘胶带：PVC电气绝缘，3M品牌同品质，红黄蓝绿黑五色各≥10卷
29、缠绕管：6mm螺旋缠绕管，≥60米
30、热缩管套装：φ1.5-φ13mm六种规格套装≥2套四、线缆及连接器件
31、86线盒：暗装≥72个
32、86线盒：明装≥120个
33、水晶头：RJ11，4芯≥240个
34、光纤快速连接器：SC≥120个
35、光纤配线架：12口SC≥12个
36、面板：双口≥180个
37、耦合器：SC≥120个
38、110配线架：100对、≥24个
39、配线架24口网络：5类彩色≥12个
40、模块：非屏蔽RJ45，CAT5E、≥240个
41、水晶头：非屏蔽，RJ45，≥100个/包，CAT5E、≥1200个
42、单模尾纤：SC、≥150根
43、室内大对数：25对≥240米
44、室内皮线光缆：1芯≥600米
45、网线：300米/箱，CAT5E、≥3箱
46、24芯单模室内光纤：5米24芯、≥10根
47、多模尾纤：ST型，多模62.5/125，≥30根
五、工具及其它
48、线管弯簧：φ20、φ25各≥2个
49、穿线器：10米钢丝穿线器≥2套
50、电工胶带：PVC阻燃，各色混装≥30卷</t>
  </si>
  <si>
    <t>ICT工程技术训练平台（十字型，每套4个工位）</t>
  </si>
  <si>
    <t>LZ-GCSXT</t>
  </si>
  <si>
    <t>一、产品结构：
1、设备为全钢结构，无木板结构，无铆钉。钢板厚度≥2毫米冷轧钢板，表面喷塑处理，不生锈；设备表面必须有横向、纵向网状均匀布置的安装孔，内侧对应安装孔位置焊有螺帽，模拟墙体背面不得用木板代替螺帽来进行螺丝安装。整体承重能力≥500kg，确保长期使用不变形。
2、实训平台密布各种安装孔，安装孔直径≥5毫米，开孔间距为≥60毫米。适合安装各种IT类产品，进行工程技术实训。
3、独立墙体尺寸（长×宽×高）≥1200毫米×2450毫米×240毫米。单体由12块不同功能的金属面板组成。每座模拟墙上进管孔、钢面板、安装孔、纵向凹槽、横向凹槽等功能模块。墙体底部配备可调节水平地脚，确保在不平整地面上稳固安放。
★4、单体由12块不同功能的金属面板组成。每座模拟墙上有进管孔、钢面板、安装孔、纵向凹槽、横向凹槽等功能模块。适合安装智能楼宇、智能家居、物联网等各种孔距的终端设备，扩展功能强大，还能够作为智能楼宇、智能家居、物联网工程技术实训平台，模拟真实暗埋管布线，暗埋穿线等实际工程。（提供产品实物照片佐证）
★5、钢面板表面必须有横向、纵向网状均匀布置的安装孔，钢板内侧对应安装孔位置焊有螺帽，模拟墙体钢板背面不得用木板代替螺帽来进行螺丝安装。安装孔直径5毫米，开孔间距为60毫米。（提供产品实物照片佐证）
6、物理基础搭建系统工位可按照"十""工""王""T"字形态进行拼接组合而成的，也可根据现场环境自由拼接组合其他形状。墙体搭建后，墙体内部不得出现方管支撑。钢面板折边至少2折，每两条最近的折边距离必须小于500毫米。所有拼接件均采用标准连接件，拆装方便，可重复使用。
7、每个工位区域配6U实训专用机柜不少于三个，蓝色喷塑处理，钢板厚度≥1.0毫米，冷轧钢板，坚固耐用，亚克力安全门，能够进行信息网络布线系统管理间和设备间的设备安装调试等综合实训。机柜顶部和底部均预留走线孔，满足不同方向线缆引入需求。
8、6U实训专用机柜尺寸（长×宽×高）不小于530毫米×300毫米×300毫米。单体由6个不同功能的金属面组成。其中上、下、左、右金属面板设置有直径为Φ22mm进管孔。上、下金属面板各设置不少于8个直径为Φ22mm进管孔，进管孔孔间距不小于60mm。左、右金属侧面板各设置有5个直径为Φ22mm进管孔，孔间距不小于38mm。且左、右金属侧面板各设置有2条长度为不小于155mm滑动安装轨槽，机柜正面有一扇亚克力板的旋转门，旋转门配有钥匙孔锁，背面金属面板配备4条长度为不小于45mm滑动安装轨槽。机柜底部配备4个橡胶脚垫，防止地面刮擦。
9、模拟墙正上方开有进管孔直径20毫米，由桥架引接管弯折操作后通过进管孔进入模拟墙，再由上部横向凹槽穿出。进管孔边缘光滑无毛刺，穿管操作顺畅。
10、模块化设计，能按教室尺寸合理布局，适合任意楼层安装。为保证产品绝对安全，不会产生倾覆的危险，装置最下层的安装面板必须支持开孔，能与地面的地脚螺栓固定。
11、提供配套不少于10套设计墙面安装管槽实训设计图，设计图中需标明20线槽、40线槽、20线管、明装底盒、暗装底盒、机柜安装路径及安装点位。图纸均为CAD电子版和PDF版双格式提供，便于教师二次修改。
★12、每座单体墙有对称的两个墙面，每个墙面布有2道横向和纵向凹槽，凹槽深度≥50毫米，宽度≥100毫米，下部横向凹槽距离地面300毫米。墙体四角配有护角包边，防止搬运和使用过程中磕碰损伤。（提供产品实物照片佐证）
二、实训功能：
1、设备预设M5高硬度螺孔，分布在凸面、纵向凹槽、横向凹槽中，除满足综合布线配线子系统机柜、线槽/管、信息插座安装外，还适合安装智能楼宇、智能家居、物联网等各种孔距的终端设备，扩展功能更加强大，能够作为智能楼宇、智能家居、物联网工程技术与智能安防实训的平台，并且墙体表面能够模拟真实暗埋管布线，暗埋穿线清晰地模拟墙凹槽进行，方便模拟工程实际情况。实训孔可用于安装烟雾探测器、红外传感器、门磁、窗磁、温湿度传感器、智能门锁等多种物联网终端设备。
2、模拟墙配置多种规格实训孔，具体要求如下：每个凸面≥384个M5高硬度螺孔，其中左凸面板至少包含4纵列×24横列≥96个，中间凸面板至少包含8纵列×24横列≥192个，右凸面板至少包含4纵列×24横列≥96个；
每个凹槽≥44个M5高硬度螺孔，凹槽≥8组M5凹槽十字布局高硬度螺孔，≥14组M5凹槽一字布局高硬度螺孔，其中横凹槽至少包含8组×十字≥16个，其中纵凹槽至少包含14组×一字≥28个。
每个安装孔应保证实训次数10000次以上，实训设备十年以上寿命。螺孔采用防松脱设计，长期使用不滑丝。
3、每个宽≥1200mm，高≥2450mm实训区域包含进管孔、钢面板、安装孔、纵向凹槽、横向凹槽，每块模拟墙设计≥428个螺孔，满足IT类各种产品安装与实训。墙面分区布局合理，上中下功能区域划分清晰，便于教学分组操作。
4、每两面墙体形成直角部位独立墙体安装2个墙面，每个墙面满足2-3名学生同时实训，每两个墙体形成的区间能满足4-6人实训。工位之间配备物理隔离挡板，有效防止相邻工位相互干扰。
5、实训环境真实重现工程现场实际环境，能够实训明装施工内容和隐蔽施工内容，包括明装各种线管、插座、线槽和隐蔽暗装线管、插座等，并且要求实训内容符合国家规范要求。所有隐蔽工程施工完成后可进行验收测试，检验施工质量。
★6、面板有横向凹槽、纵向凹槽以满足墙内隐蔽施工实训内容，如在距离地面30厘米处有横向凹槽用于安装暗装信息面板，以符合国家相关标准。（提供产品实物照片佐证）
7、工程应用系统：支持智能楼宇工程应用系统、智能报警工程应用系统、消防工程应用系统、电气工程安装应用系统等。各系统可在同一面墙上同时安装部署，模拟真实智能建筑多系统共存环境。
8、具有网络综合布线设计和工程技术实训平台功能。支持学生自主设计布线方案并在模拟墙上落地实施，涵盖从图纸设计到施工安装的全流程实训。
9、实训一致性好，相同实训项目，实训结果相同，并且每组实训难易程度相同。每个工位的螺孔布局、凹槽尺寸、面板规格完全一致，确保教学考核公平性。
10、具有搭建多种网络永久链路平台功能，支持超五类、六类非屏蔽/屏蔽永久链路的搭建与测试。
11、所投产品须符合国家质量监督要求，提供第三方权威机构出具的检测报告。
12、为保证设备使用和教学质量，设备配套校企深度融合类专业教材，需以所投产品为平台开发，且为正式出版的纸质教材。为保障日常教学实训的理实一体化开展，配套在线教育平台，可通过教学资源二维码扫描进行在线学习，内容包括≥43个典型教学视频，其中视频内容至少包括"拓扑图和预算表"、"工程管理"、"光纤走线"、"模块制作"等项目，详细介绍综合布线理论和实训项目。在线教育平台同时提供在线测试、作业提交、学习进度追踪等功能，支持教师端统一管理。配套教材及视频资源每年更新不少于一次，确保教学内容与行业技术发展同步。
三、实训课程：
1、110型通信跳线架安装与端接技能训练实操
2、网络配线架安装与端接技能训练实操
3、理线环安装与理线技能训练实操
4、PVC穿线管安装与布线技能训练实操
5、PVC线槽安装与布线技能训练实操
6、波纹管安装与布线技能训练实操
7、信息插座安装技能训练实操
8、住宅布线系统的安装与调试实操
9、网络交换机安装与配置实操
10、语音交换机安装与配置实操
11、综合布线工程综合实训实操
12、超五类非屏蔽永久链路搭建与测试实操
13、六类非屏蔽永久链路搭建与测试实操
14、六类屏蔽永久链路搭建与测试实操
15、大对数电缆语音链路搭建与测试实操
16、配线子系统搭建与测试技能实操
17、配线子系统设计技能实操
18、配线子系统安装与测试技能实操
19、光纤跳线的通断测试技能实操
20、光纤熔接技能实操
21、光纤冷接技能实操
22、直通式光纤配线架端接技能实操
23、组合式光纤配线架端接技能实操
24、光纤信息插座的安装技能实操
25、光纤测试链路的搭建与测试技能实操
26、光纤复杂链路的搭建与测试技能实操
27、光纤配线子系统搭建与测试技能实操
28、光缆布线、开缆、理线、盘纤等工程技能实操
29、工程实战技能训练
30、智能楼宇布线应用实操
31、智能家居设备安装与调试实训
32、物联网传感器安装与组网实训
33、数据中心机柜设备上架与理线实训
34、屏蔽配线架端接与接地技术实训
35、光纤到户（FTTH）入户箱体安装与布线实训
36、综合布线系统工程验收与文档编制实训</t>
  </si>
  <si>
    <t>信息化网络布线实训装置</t>
  </si>
  <si>
    <t>一、设备尺寸要求：≥长宽高680mm×460mm×450mm（±20mm），整体小巧便携，适合放置于桌面操作。
二、结构功能要求：
1、装置具有稳定脚，可放置于桌面进行操作，确保使用过程中不滑动、不倾覆，稳定可靠。
2、支持19英寸各类设备安装，兼容标准机架式网络设备。
3、支持6U设备安装，满足常用网络配线架、交换机等设备的上架实训需求。
4、支持BD（建筑物配线设备）及TO（信息插座）系统的管理及安装模拟实训，真实还原综合布线工程中设备间与工作区子系统的连接场景。
5、支持布线工程理线系统，支持桥架、环形等走线形式，配备列间走线梯，T型横跨线槽，通用于双排通道，安装于列头或列尾，完整模拟数据中心或机房走线管理。
6、支持实训链路的线序测试，可配合测试装置进行永久链路及通道链路的连通性和线序验证。
三、装置标配清单：
1、测试装置1台（配合链路线序测试使用，带指示灯显示线序状态）
2、一体化梯形桥架系统1套（含桥架主体及安装附件，模拟机房走线桥架）
3、24口网络配线架2个（用于铜缆永久链路端接实训）
4、理线器1个（用于线缆整理及管理实训）
5、网络跳线24条（不同颜色，用于链路连接及跳线制作实训）
6、网络模块6个（RJ45非屏蔽CAT5E模块，用于信息插座端接实训）
7、光纤配线架1个（含SC接口，用于光纤链路端接实训）
8、光纤跳线12条（SC接口，用于光纤链路连接实训）
9、网络面板2个（双口信息面板，用于工作区信息点安装实训）
10、底盒2个（86型暗装底盒，配合面板安装实训）
11、装置自带搬运把手≥2个，方便课堂移动和收纳
12、装置顶部及侧面配有理线环≥4个，方便跳线临时走线固定
13、装置配套配线架端口标识标签条≥1套，可用于端口标识管理实训
四、耗材包1套，要求包含以下常用耗材：
1、塑料收纳盒30×20cm≥1个
2、PVC线管φ20≥2米
3、标签扎带≥20个
4、酒精布光纤用≥200片
5、尼龙扎带4号20CM≥200根
6、贴纸≥1袋
7、机柜螺丝≥60套
8、平头螺丝φ5×20，十字不锈钢≥50个
9、86线盒暗装≥6个
10、86线盒明装≥6个
11、光纤快速连接器SC≥10个
12、皮线光缆≥10米
13、光纤配线架12口SC≥1个
14、面板双口≥3个
15、光纤面板≥3个
16、耦合器SC≥12个
17、模块非屏蔽RJ45 CAT5E≥20个
18、水晶头非屏蔽RJ45 CAT5E≥100个
19、网线50米/箱CAT5E≥1箱
20、PVC线管弯头φ20≥2个
21、PVC线管三通φ20≥2个
22、PVC线管直接φ20≥2个
23、PVC线管管卡φ20≥2个
24、打线刀≥1把，配合模块及配线架端接实训使用
25、剥线钳≥1把，用于网线及电缆外皮剥离
26、水晶头护套≥20个，用于跳线制作成品保护
27、扎带粘扣2cm×2cm≥20个，用于线缆捆扎整理
28、魔术贴5米/卷≥1卷，用于线缆分组管理
29、黄腊管φ20≥1米，用于光纤及线缆的额外保护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</si>
</sst>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1">
      <alignment vertical="center"/>
    </xf>
    <xf numFmtId="0" fontId="4" fillId="0" borderId="0">
      <alignment vertical="center"/>
    </xf>
    <xf numFmtId="0" fontId="5" fillId="0" borderId="0">
      <alignment vertical="center"/>
    </xf>
    <xf numFmtId="0" fontId="6" fillId="0" borderId="0">
      <alignment vertical="center"/>
    </xf>
    <xf numFmtId="0" fontId="7" fillId="0" borderId="2">
      <alignment vertical="center"/>
    </xf>
    <xf numFmtId="0" fontId="8" fillId="0" borderId="2">
      <alignment vertical="center"/>
    </xf>
    <xf numFmtId="0" fontId="9" fillId="0" borderId="3">
      <alignment vertical="center"/>
    </xf>
    <xf numFmtId="0" fontId="9" fillId="0" borderId="0">
      <alignment vertical="center"/>
    </xf>
    <xf numFmtId="0" fontId="10" fillId="3" borderId="4">
      <alignment vertical="center"/>
    </xf>
    <xf numFmtId="0" fontId="11" fillId="4" borderId="5">
      <alignment vertical="center"/>
    </xf>
    <xf numFmtId="0" fontId="12" fillId="4" borderId="4">
      <alignment vertical="center"/>
    </xf>
    <xf numFmtId="0" fontId="13" fillId="5" borderId="6">
      <alignment vertical="center"/>
    </xf>
    <xf numFmtId="0" fontId="14" fillId="0" borderId="7">
      <alignment vertical="center"/>
    </xf>
    <xf numFmtId="0" fontId="15" fillId="0" borderId="8">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4">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tabSelected="1" workbookViewId="0">
      <selection activeCell="N11" sqref="N11"/>
    </sheetView>
  </sheetViews>
  <sheetFormatPr defaultColWidth="9" defaultRowHeight="13.5"/>
  <cols>
    <col min="1" max="1" width="7.3716814159292" style="1" customWidth="1"/>
    <col min="2" max="2" width="10.6283185840708" customWidth="1"/>
    <col min="4" max="4" width="20.1150442477876" customWidth="1"/>
    <col min="5" max="5" width="5.25663716814159" customWidth="1"/>
    <col min="6" max="6" width="6.38053097345133" style="1" customWidth="1"/>
    <col min="7" max="7" width="5.58407079646018" customWidth="1"/>
  </cols>
  <sheetData>
    <row r="1" spans="1:9">
      <c r="A1" s="1" t="s">
        <v>0</v>
      </c>
      <c r="B1" s="1" t="s">
        <v>1</v>
      </c>
      <c r="C1" s="1" t="s">
        <v>2</v>
      </c>
      <c r="D1" s="1" t="s">
        <v>3</v>
      </c>
      <c r="E1" s="1" t="s">
        <v>4</v>
      </c>
      <c r="F1" s="1" t="s">
        <v>5</v>
      </c>
      <c r="G1" s="1" t="s">
        <v>6</v>
      </c>
      <c r="H1" s="1" t="s">
        <v>7</v>
      </c>
      <c r="I1" s="1" t="s">
        <v>8</v>
      </c>
    </row>
    <row r="2" ht="27" customHeight="1" spans="1:9">
      <c r="A2" s="1">
        <v>1</v>
      </c>
      <c r="B2" s="2" t="s">
        <v>9</v>
      </c>
      <c r="C2" t="s">
        <v>10</v>
      </c>
      <c r="D2" s="2" t="s">
        <v>11</v>
      </c>
      <c r="E2" s="1" t="s">
        <v>12</v>
      </c>
      <c r="F2" s="1">
        <v>10</v>
      </c>
      <c r="G2">
        <v>76800</v>
      </c>
      <c r="H2" s="1">
        <f>F2*G2</f>
        <v>768000</v>
      </c>
      <c r="I2" t="s">
        <v>13</v>
      </c>
    </row>
    <row r="3" spans="1:9">
      <c r="A3" s="1">
        <v>2</v>
      </c>
      <c r="B3" t="s">
        <v>14</v>
      </c>
      <c r="C3" t="s">
        <v>15</v>
      </c>
      <c r="D3" t="s">
        <v>16</v>
      </c>
      <c r="E3" s="1" t="s">
        <v>12</v>
      </c>
      <c r="F3" s="1">
        <v>10</v>
      </c>
      <c r="G3">
        <v>2500</v>
      </c>
      <c r="H3" s="1">
        <f t="shared" ref="H3:H10" si="0">F3*G3</f>
        <v>25000</v>
      </c>
      <c r="I3" t="s">
        <v>13</v>
      </c>
    </row>
    <row r="4" spans="1:9">
      <c r="A4" s="1">
        <v>3</v>
      </c>
      <c r="B4" t="s">
        <v>17</v>
      </c>
      <c r="C4" s="3" t="s">
        <v>18</v>
      </c>
      <c r="D4" t="s">
        <v>19</v>
      </c>
      <c r="E4" s="1" t="s">
        <v>12</v>
      </c>
      <c r="F4" s="1">
        <v>10</v>
      </c>
      <c r="G4">
        <v>6180</v>
      </c>
      <c r="H4" s="1">
        <f t="shared" si="0"/>
        <v>61800</v>
      </c>
      <c r="I4" t="s">
        <v>13</v>
      </c>
    </row>
    <row r="5" spans="1:9">
      <c r="A5" s="1">
        <v>4</v>
      </c>
      <c r="B5" t="s">
        <v>20</v>
      </c>
      <c r="C5" t="s">
        <v>21</v>
      </c>
      <c r="D5" t="s">
        <v>22</v>
      </c>
      <c r="E5" s="1" t="s">
        <v>12</v>
      </c>
      <c r="F5" s="1">
        <v>2</v>
      </c>
      <c r="G5">
        <v>41870</v>
      </c>
      <c r="H5" s="1">
        <f t="shared" si="0"/>
        <v>83740</v>
      </c>
      <c r="I5" t="s">
        <v>13</v>
      </c>
    </row>
    <row r="6" spans="1:9">
      <c r="A6" s="1">
        <v>5</v>
      </c>
      <c r="B6" t="s">
        <v>23</v>
      </c>
      <c r="C6" t="s">
        <v>24</v>
      </c>
      <c r="D6" t="s">
        <v>25</v>
      </c>
      <c r="E6" s="1" t="s">
        <v>12</v>
      </c>
      <c r="F6" s="1">
        <v>1</v>
      </c>
      <c r="G6">
        <v>19800</v>
      </c>
      <c r="H6" s="1">
        <f t="shared" si="0"/>
        <v>19800</v>
      </c>
      <c r="I6" t="s">
        <v>13</v>
      </c>
    </row>
    <row r="7" spans="1:9">
      <c r="A7" s="1">
        <v>6</v>
      </c>
      <c r="B7" t="s">
        <v>26</v>
      </c>
      <c r="C7" t="s">
        <v>27</v>
      </c>
      <c r="D7" t="s">
        <v>28</v>
      </c>
      <c r="E7" s="1" t="s">
        <v>12</v>
      </c>
      <c r="F7" s="1">
        <v>1</v>
      </c>
      <c r="G7">
        <v>39800</v>
      </c>
      <c r="H7" s="1">
        <f t="shared" si="0"/>
        <v>39800</v>
      </c>
      <c r="I7" t="s">
        <v>13</v>
      </c>
    </row>
    <row r="8" spans="1:9">
      <c r="A8" s="1">
        <v>7</v>
      </c>
      <c r="B8" t="s">
        <v>29</v>
      </c>
      <c r="C8" t="s">
        <v>30</v>
      </c>
      <c r="D8" t="s">
        <v>31</v>
      </c>
      <c r="E8" s="1" t="s">
        <v>12</v>
      </c>
      <c r="F8" s="1">
        <v>1</v>
      </c>
      <c r="G8">
        <v>9200</v>
      </c>
      <c r="H8" s="1">
        <f t="shared" si="0"/>
        <v>9200</v>
      </c>
      <c r="I8" t="s">
        <v>13</v>
      </c>
    </row>
    <row r="9" spans="1:9">
      <c r="A9" s="1">
        <v>8</v>
      </c>
      <c r="B9" t="s">
        <v>32</v>
      </c>
      <c r="C9" s="3" t="s">
        <v>15</v>
      </c>
      <c r="D9" t="s">
        <v>33</v>
      </c>
      <c r="E9" s="1" t="s">
        <v>12</v>
      </c>
      <c r="F9" s="1">
        <v>5</v>
      </c>
      <c r="G9">
        <v>2200</v>
      </c>
      <c r="H9" s="1">
        <f t="shared" si="0"/>
        <v>11000</v>
      </c>
      <c r="I9" t="s">
        <v>13</v>
      </c>
    </row>
    <row r="10" spans="1:9">
      <c r="A10" s="1">
        <v>9</v>
      </c>
      <c r="B10" t="s">
        <v>34</v>
      </c>
      <c r="C10" s="3" t="s">
        <v>15</v>
      </c>
      <c r="D10" t="s">
        <v>35</v>
      </c>
      <c r="E10" s="1" t="s">
        <v>12</v>
      </c>
      <c r="F10" s="1">
        <v>5</v>
      </c>
      <c r="G10">
        <v>2890</v>
      </c>
      <c r="H10" s="1">
        <f t="shared" si="0"/>
        <v>14450</v>
      </c>
      <c r="I10" t="s">
        <v>13</v>
      </c>
    </row>
    <row r="11" spans="1:9">
      <c r="A11" s="1">
        <v>10</v>
      </c>
      <c r="B11" t="s">
        <v>36</v>
      </c>
      <c r="C11" s="3" t="s">
        <v>15</v>
      </c>
      <c r="D11" t="s">
        <v>37</v>
      </c>
      <c r="E11" s="1" t="s">
        <v>12</v>
      </c>
      <c r="F11" s="1">
        <v>1</v>
      </c>
      <c r="G11">
        <v>16800</v>
      </c>
      <c r="H11" s="1">
        <f t="shared" ref="H11:H20" si="1">F11*G11</f>
        <v>16800</v>
      </c>
      <c r="I11" t="s">
        <v>13</v>
      </c>
    </row>
    <row r="12" spans="1:9">
      <c r="A12" s="1">
        <v>11</v>
      </c>
      <c r="B12" t="s">
        <v>38</v>
      </c>
      <c r="C12" s="3" t="s">
        <v>15</v>
      </c>
      <c r="D12" t="s">
        <v>39</v>
      </c>
      <c r="E12" s="1" t="s">
        <v>12</v>
      </c>
      <c r="F12" s="1">
        <v>1</v>
      </c>
      <c r="G12">
        <v>16800</v>
      </c>
      <c r="H12" s="1">
        <f t="shared" si="1"/>
        <v>16800</v>
      </c>
      <c r="I12" t="s">
        <v>13</v>
      </c>
    </row>
    <row r="13" spans="1:9">
      <c r="A13" s="1">
        <v>12</v>
      </c>
      <c r="B13" t="s">
        <v>40</v>
      </c>
      <c r="C13" s="3" t="s">
        <v>15</v>
      </c>
      <c r="D13" t="s">
        <v>41</v>
      </c>
      <c r="E13" s="1" t="s">
        <v>12</v>
      </c>
      <c r="F13" s="1">
        <v>1</v>
      </c>
      <c r="G13">
        <v>16800</v>
      </c>
      <c r="H13" s="1">
        <f t="shared" si="1"/>
        <v>16800</v>
      </c>
      <c r="I13" t="s">
        <v>13</v>
      </c>
    </row>
    <row r="14" spans="1:9">
      <c r="A14" s="1">
        <v>13</v>
      </c>
      <c r="B14" t="s">
        <v>42</v>
      </c>
      <c r="C14" s="3" t="s">
        <v>15</v>
      </c>
      <c r="D14" t="s">
        <v>43</v>
      </c>
      <c r="E14" s="1" t="s">
        <v>12</v>
      </c>
      <c r="F14" s="1">
        <v>1</v>
      </c>
      <c r="G14">
        <v>16800</v>
      </c>
      <c r="H14" s="1">
        <f t="shared" si="1"/>
        <v>16800</v>
      </c>
      <c r="I14" t="s">
        <v>13</v>
      </c>
    </row>
    <row r="15" spans="1:9">
      <c r="A15" s="1">
        <v>14</v>
      </c>
      <c r="B15" t="s">
        <v>44</v>
      </c>
      <c r="C15" s="3" t="s">
        <v>15</v>
      </c>
      <c r="D15" t="s">
        <v>45</v>
      </c>
      <c r="E15" s="1" t="s">
        <v>12</v>
      </c>
      <c r="F15" s="1">
        <v>5</v>
      </c>
      <c r="G15">
        <v>650</v>
      </c>
      <c r="H15" s="1">
        <f t="shared" si="1"/>
        <v>3250</v>
      </c>
      <c r="I15" t="s">
        <v>13</v>
      </c>
    </row>
    <row r="16" spans="1:9">
      <c r="A16" s="1">
        <v>15</v>
      </c>
      <c r="B16" t="s">
        <v>46</v>
      </c>
      <c r="C16" s="3" t="s">
        <v>15</v>
      </c>
      <c r="D16" t="s">
        <v>47</v>
      </c>
      <c r="E16" s="1" t="s">
        <v>12</v>
      </c>
      <c r="F16" s="1">
        <v>2</v>
      </c>
      <c r="G16">
        <v>38600</v>
      </c>
      <c r="H16" s="1">
        <f t="shared" si="1"/>
        <v>77200</v>
      </c>
      <c r="I16" t="s">
        <v>13</v>
      </c>
    </row>
    <row r="17" spans="1:9">
      <c r="A17" s="1">
        <v>16</v>
      </c>
      <c r="B17" t="s">
        <v>48</v>
      </c>
      <c r="C17" t="s">
        <v>49</v>
      </c>
      <c r="D17" t="s">
        <v>50</v>
      </c>
      <c r="E17" s="1" t="s">
        <v>12</v>
      </c>
      <c r="F17" s="1">
        <v>2</v>
      </c>
      <c r="G17">
        <v>87600</v>
      </c>
      <c r="H17" s="1">
        <f t="shared" si="1"/>
        <v>175200</v>
      </c>
      <c r="I17" t="s">
        <v>13</v>
      </c>
    </row>
    <row r="18" spans="1:9">
      <c r="A18" s="1">
        <v>17</v>
      </c>
      <c r="B18" t="s">
        <v>51</v>
      </c>
      <c r="C18" t="s">
        <v>18</v>
      </c>
      <c r="D18" t="s">
        <v>52</v>
      </c>
      <c r="E18" s="1" t="s">
        <v>12</v>
      </c>
      <c r="F18" s="1">
        <v>5</v>
      </c>
      <c r="G18">
        <v>59800</v>
      </c>
      <c r="H18" s="1">
        <f t="shared" si="1"/>
        <v>299000</v>
      </c>
      <c r="I18" t="s">
        <v>13</v>
      </c>
    </row>
    <row r="19" spans="1:9">
      <c r="H19" s="1">
        <f>SUM(H2:H18)</f>
        <v>1654640</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2023-05-12T11:15:00Z</dcterms:created>
  <dcterms:modified xsi:type="dcterms:W3CDTF">2026-08-10T04:35:51Z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D0F72CBED23844F0A5084F93A31FEB33_12</vt:lpwstr>
  </property>
  <property fmtid="{D5CDD505-2E9C-101B-9397-08002B2CF9AE}" pid="4" name="CalculationRule">
    <vt:i4>0</vt:i4>
  </property>
</Properties>
</file>